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9_PROTOKOLLE\Schuljahr 2026_27\Gruppenunterlagen\Vorlagen HP,NL\"/>
    </mc:Choice>
  </mc:AlternateContent>
  <bookViews>
    <workbookView xWindow="0" yWindow="0" windowWidth="28800" windowHeight="12330" activeTab="2"/>
  </bookViews>
  <sheets>
    <sheet name="unter € 100.000,- (2 Teilraten)" sheetId="4" r:id="rId1"/>
    <sheet name="über € 100.000,- (3 Teilraten)" sheetId="3" r:id="rId2"/>
    <sheet name="Beispiel-Belegaufstellung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4" l="1"/>
  <c r="B4" i="1"/>
  <c r="G4" i="1"/>
  <c r="F4" i="1"/>
  <c r="E4" i="1"/>
  <c r="D4" i="1"/>
  <c r="F9" i="3"/>
  <c r="F12" i="1" l="1"/>
</calcChain>
</file>

<file path=xl/sharedStrings.xml><?xml version="1.0" encoding="utf-8"?>
<sst xmlns="http://schemas.openxmlformats.org/spreadsheetml/2006/main" count="52" uniqueCount="27">
  <si>
    <t>Ausgegeben</t>
  </si>
  <si>
    <t>Laufende Nummer</t>
  </si>
  <si>
    <t>Ausgabenkategorie</t>
  </si>
  <si>
    <t>Rechnungsdatum</t>
  </si>
  <si>
    <t xml:space="preserve">Leistungsbeschreibung </t>
  </si>
  <si>
    <t>Zahlungsbetrag</t>
  </si>
  <si>
    <t>evtl. Anmerkung</t>
  </si>
  <si>
    <t>Projekt (Name/Erasmus+ Projektnummer):</t>
  </si>
  <si>
    <t>Reisekosten</t>
  </si>
  <si>
    <t>Individuelle Unterstützung</t>
  </si>
  <si>
    <t>Organisationspauschale</t>
  </si>
  <si>
    <t>Belege müssen mindestens 7 Jahre aufbewahrt werden!!!</t>
  </si>
  <si>
    <r>
      <t xml:space="preserve">1. Teilrate 
</t>
    </r>
    <r>
      <rPr>
        <b/>
        <sz val="8"/>
        <color theme="1"/>
        <rFont val="Calibri"/>
        <family val="2"/>
        <scheme val="minor"/>
      </rPr>
      <t>(40% zu Projektstart)</t>
    </r>
  </si>
  <si>
    <r>
      <t xml:space="preserve">3. Teilrate 
</t>
    </r>
    <r>
      <rPr>
        <b/>
        <sz val="8"/>
        <rFont val="Calibri"/>
        <family val="2"/>
        <scheme val="minor"/>
      </rPr>
      <t>(20% nach Übermittlung des Schlussberichts)</t>
    </r>
  </si>
  <si>
    <t>Restbudget</t>
  </si>
  <si>
    <t>Die hier angeführten Einnahmen und Ausgaben dienen lediglich als Beispiel zur besseren Veranschaulichung!</t>
  </si>
  <si>
    <t>Beispiel zur Belegaufstellung</t>
  </si>
  <si>
    <t>Gruppenmobilität Berlin Buchung Zugreise ÖBB</t>
  </si>
  <si>
    <t>Gruppenmobilität Berlin Buchung Hostel Brüssel</t>
  </si>
  <si>
    <t>Stornoversicherung für Klassenreise Berlin</t>
  </si>
  <si>
    <r>
      <t xml:space="preserve">Genehmigte Fördersumme
</t>
    </r>
    <r>
      <rPr>
        <b/>
        <sz val="8"/>
        <color theme="9"/>
        <rFont val="Calibri"/>
        <family val="2"/>
        <scheme val="minor"/>
      </rPr>
      <t>(Fördersumme lt. Finanzhilfevereinbarung;
ab € 100.000,- Auszahlung in 3 Teilraten zu 40% / 40% / 20%;
unter € 100.000,- Auszahlung in 2 Teilraten zu 80% / 20%)</t>
    </r>
  </si>
  <si>
    <r>
      <t xml:space="preserve">2. Teilrate 
</t>
    </r>
    <r>
      <rPr>
        <b/>
        <sz val="8"/>
        <color theme="1"/>
        <rFont val="Calibri"/>
        <family val="2"/>
        <scheme val="minor"/>
      </rPr>
      <t>(40% nach Monitoring-Visit vom OeAD bzw. Zwischenbericht)</t>
    </r>
  </si>
  <si>
    <t>Bei einer genehmigten Fördersumme ab 
€ 100.000,- werden 3 Teilraten (40% / 40% / 20%) ausbezahlt!!!</t>
  </si>
  <si>
    <r>
      <t xml:space="preserve">Genehmigte Fördersumme
</t>
    </r>
    <r>
      <rPr>
        <b/>
        <sz val="8"/>
        <color theme="9"/>
        <rFont val="Calibri"/>
        <family val="2"/>
        <scheme val="minor"/>
      </rPr>
      <t>(Fördersumme lt. Finanzhilfevereinbarung;
unter € 100.000,- Auszahlung in 2 Teilraten zu 80% / 20%; 
ab € 100.000,- Auszahlung in 3 Teilraten zu 40% / 40% / 20%)</t>
    </r>
  </si>
  <si>
    <r>
      <t xml:space="preserve">1. Teilrate 
</t>
    </r>
    <r>
      <rPr>
        <b/>
        <sz val="8"/>
        <color theme="1"/>
        <rFont val="Calibri"/>
        <family val="2"/>
        <scheme val="minor"/>
      </rPr>
      <t>(80% zu Projektstart)</t>
    </r>
  </si>
  <si>
    <r>
      <t xml:space="preserve">2. Teilrate 
</t>
    </r>
    <r>
      <rPr>
        <b/>
        <sz val="8"/>
        <rFont val="Calibri"/>
        <family val="2"/>
        <scheme val="minor"/>
      </rPr>
      <t>(20% nach Übermittlung des Schlussberichts)</t>
    </r>
  </si>
  <si>
    <t>Bei einer genehmigten Fördersumme unter 
€ 100.000,- werden 2 Teilraten (80% / 20%) ausbezahlt!!!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</si>
</sst>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dd/mm/yyyy;@"/>
  </numFmts>
  <fonts count="1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8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9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CECE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indexed="64"/>
      </top>
      <bottom style="double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/>
      </left>
      <right/>
      <top/>
      <bottom/>
      <diagonal/>
    </border>
    <border>
      <left/>
      <right/>
      <top/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/>
    </xf>
    <xf numFmtId="0" fontId="0" fillId="2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Fill="1"/>
    <xf numFmtId="0" fontId="2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0" fillId="3" borderId="0" xfId="0" applyFill="1"/>
    <xf numFmtId="0" fontId="5" fillId="0" borderId="5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165" fontId="5" fillId="0" borderId="4" xfId="0" applyNumberFormat="1" applyFont="1" applyBorder="1" applyAlignment="1">
      <alignment horizontal="center"/>
    </xf>
    <xf numFmtId="0" fontId="1" fillId="2" borderId="2" xfId="0" applyFont="1" applyFill="1" applyBorder="1" applyAlignment="1">
      <alignment vertical="top"/>
    </xf>
    <xf numFmtId="164" fontId="0" fillId="0" borderId="8" xfId="0" applyNumberForma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164" fontId="7" fillId="0" borderId="10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7" fillId="0" borderId="9" xfId="0" applyFont="1" applyFill="1" applyBorder="1" applyAlignment="1">
      <alignment vertical="center" wrapText="1"/>
    </xf>
    <xf numFmtId="164" fontId="8" fillId="0" borderId="8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right"/>
    </xf>
    <xf numFmtId="0" fontId="11" fillId="2" borderId="3" xfId="0" applyFont="1" applyFill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64" fontId="16" fillId="0" borderId="8" xfId="0" applyNumberFormat="1" applyFont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12" fillId="0" borderId="1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ECECE"/>
      <color rgb="FFFD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11"/>
  <sheetViews>
    <sheetView workbookViewId="0">
      <selection activeCell="G1" sqref="G1"/>
    </sheetView>
  </sheetViews>
  <sheetFormatPr baseColWidth="10" defaultRowHeight="15" x14ac:dyDescent="0.25"/>
  <cols>
    <col min="1" max="1" width="2.42578125" customWidth="1"/>
    <col min="2" max="2" width="18" customWidth="1"/>
    <col min="3" max="3" width="50.28515625" customWidth="1"/>
    <col min="4" max="4" width="23.5703125" customWidth="1"/>
    <col min="5" max="5" width="42.140625" customWidth="1"/>
    <col min="6" max="6" width="33.28515625" customWidth="1"/>
    <col min="7" max="7" width="35.7109375" customWidth="1"/>
  </cols>
  <sheetData>
    <row r="1" spans="1:109" ht="45" customHeight="1" thickBot="1" x14ac:dyDescent="0.3">
      <c r="B1" s="1" t="s">
        <v>7</v>
      </c>
      <c r="C1" s="17"/>
      <c r="D1" s="17"/>
      <c r="E1" s="2"/>
      <c r="F1" s="3"/>
      <c r="G1" s="48" t="s">
        <v>11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</row>
    <row r="2" spans="1:109" ht="64.5" customHeight="1" x14ac:dyDescent="0.25">
      <c r="B2" s="36" t="s">
        <v>0</v>
      </c>
      <c r="C2" s="33" t="s">
        <v>23</v>
      </c>
      <c r="D2" s="6" t="s">
        <v>24</v>
      </c>
      <c r="E2" s="7" t="s">
        <v>25</v>
      </c>
      <c r="F2" s="38" t="s">
        <v>14</v>
      </c>
      <c r="G2" s="41" t="s">
        <v>26</v>
      </c>
      <c r="H2" s="4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</row>
    <row r="3" spans="1:109" ht="15.75" customHeight="1" thickBot="1" x14ac:dyDescent="0.3">
      <c r="B3" s="19"/>
      <c r="C3" s="34"/>
      <c r="D3" s="18"/>
      <c r="E3" s="18"/>
      <c r="F3" s="37"/>
      <c r="G3" s="41"/>
      <c r="H3" s="46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</row>
    <row r="4" spans="1:109" ht="15.75" customHeight="1" x14ac:dyDescent="0.25">
      <c r="B4" s="20"/>
      <c r="C4" s="21"/>
      <c r="D4" s="22"/>
      <c r="E4" s="22"/>
      <c r="F4" s="22"/>
      <c r="G4" s="22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 spans="1:109" ht="31.5" customHeight="1" x14ac:dyDescent="0.25"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29"/>
      <c r="I5" s="47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1:109" s="12" customFormat="1" ht="15.75" customHeight="1" x14ac:dyDescent="0.25">
      <c r="A6"/>
      <c r="B6" s="9">
        <v>1</v>
      </c>
      <c r="C6" s="10"/>
      <c r="D6" s="16"/>
      <c r="E6" s="9"/>
      <c r="F6" s="39"/>
      <c r="G6" s="11"/>
      <c r="H6" s="29"/>
      <c r="I6" s="4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1:109" s="12" customFormat="1" ht="15.75" x14ac:dyDescent="0.25">
      <c r="A7"/>
      <c r="B7" s="9">
        <v>2</v>
      </c>
      <c r="C7" s="10"/>
      <c r="D7" s="16"/>
      <c r="E7" s="9"/>
      <c r="F7" s="39"/>
      <c r="G7" s="11"/>
      <c r="H7" s="29"/>
      <c r="I7" s="4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 spans="1:109" ht="15.75" x14ac:dyDescent="0.25">
      <c r="B8" s="9">
        <v>3</v>
      </c>
      <c r="C8" s="10"/>
      <c r="D8" s="16"/>
      <c r="E8" s="9"/>
      <c r="F8" s="40"/>
      <c r="G8" s="11"/>
      <c r="H8" s="29"/>
      <c r="I8" s="47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</row>
    <row r="9" spans="1:109" ht="16.5" customHeight="1" thickBot="1" x14ac:dyDescent="0.3">
      <c r="B9" s="9">
        <v>4</v>
      </c>
      <c r="C9" s="13"/>
      <c r="D9" s="14"/>
      <c r="E9" s="14"/>
      <c r="F9" s="32">
        <f>SUM(F6:F8)</f>
        <v>0</v>
      </c>
      <c r="G9" s="15"/>
      <c r="H9" s="29"/>
      <c r="I9" s="4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</row>
    <row r="10" spans="1:109" ht="16.5" thickTop="1" x14ac:dyDescent="0.25">
      <c r="B10" s="44">
        <v>5</v>
      </c>
      <c r="H10" s="23"/>
    </row>
    <row r="11" spans="1:109" ht="15.75" x14ac:dyDescent="0.25">
      <c r="B11" s="44">
        <v>6</v>
      </c>
    </row>
  </sheetData>
  <mergeCells count="1">
    <mergeCell ref="G2:G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Header>&amp;CBELEGAUFSTELLUNG
DATUM: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11"/>
  <sheetViews>
    <sheetView workbookViewId="0">
      <selection activeCell="K17" sqref="K17:L17"/>
    </sheetView>
  </sheetViews>
  <sheetFormatPr baseColWidth="10" defaultRowHeight="15" x14ac:dyDescent="0.25"/>
  <cols>
    <col min="1" max="1" width="2.42578125" customWidth="1"/>
    <col min="2" max="2" width="18" customWidth="1"/>
    <col min="3" max="3" width="50.28515625" customWidth="1"/>
    <col min="4" max="4" width="23.5703125" customWidth="1"/>
    <col min="5" max="5" width="42.140625" customWidth="1"/>
    <col min="6" max="6" width="33.28515625" customWidth="1"/>
    <col min="7" max="7" width="35.7109375" customWidth="1"/>
  </cols>
  <sheetData>
    <row r="1" spans="1:109" ht="45" customHeight="1" thickBot="1" x14ac:dyDescent="0.3">
      <c r="B1" s="1" t="s">
        <v>7</v>
      </c>
      <c r="C1" s="17"/>
      <c r="D1" s="17"/>
      <c r="E1" s="2"/>
      <c r="F1" s="3"/>
      <c r="G1" s="48" t="s">
        <v>11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</row>
    <row r="2" spans="1:109" ht="64.5" customHeight="1" x14ac:dyDescent="0.25">
      <c r="B2" s="36" t="s">
        <v>0</v>
      </c>
      <c r="C2" s="33" t="s">
        <v>20</v>
      </c>
      <c r="D2" s="6" t="s">
        <v>12</v>
      </c>
      <c r="E2" s="6" t="s">
        <v>21</v>
      </c>
      <c r="F2" s="7" t="s">
        <v>13</v>
      </c>
      <c r="G2" s="38" t="s">
        <v>14</v>
      </c>
      <c r="H2" s="41" t="s">
        <v>22</v>
      </c>
      <c r="I2" s="4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</row>
    <row r="3" spans="1:109" ht="15.75" customHeight="1" thickBot="1" x14ac:dyDescent="0.3">
      <c r="B3" s="19"/>
      <c r="C3" s="34"/>
      <c r="D3" s="18"/>
      <c r="E3" s="18"/>
      <c r="F3" s="18"/>
      <c r="G3" s="37"/>
      <c r="H3" s="41"/>
      <c r="I3" s="4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</row>
    <row r="4" spans="1:109" ht="15.75" customHeight="1" x14ac:dyDescent="0.25">
      <c r="B4" s="20"/>
      <c r="C4" s="21"/>
      <c r="D4" s="22"/>
      <c r="E4" s="22"/>
      <c r="F4" s="22"/>
      <c r="G4" s="22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 spans="1:109" ht="31.5" customHeight="1" x14ac:dyDescent="0.25"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29"/>
      <c r="I5" s="47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1:109" s="12" customFormat="1" ht="15.75" customHeight="1" x14ac:dyDescent="0.25">
      <c r="A6"/>
      <c r="B6" s="9">
        <v>1</v>
      </c>
      <c r="C6" s="10"/>
      <c r="D6" s="16"/>
      <c r="E6" s="9"/>
      <c r="F6" s="39"/>
      <c r="G6" s="11"/>
      <c r="H6" s="29"/>
      <c r="I6" s="47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1:109" s="12" customFormat="1" ht="15.75" x14ac:dyDescent="0.25">
      <c r="A7"/>
      <c r="B7" s="9">
        <v>2</v>
      </c>
      <c r="C7" s="10"/>
      <c r="D7" s="16"/>
      <c r="E7" s="9"/>
      <c r="F7" s="39"/>
      <c r="G7" s="11"/>
      <c r="H7" s="29"/>
      <c r="I7" s="4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 spans="1:109" ht="15.75" x14ac:dyDescent="0.25">
      <c r="B8" s="9">
        <v>3</v>
      </c>
      <c r="C8" s="10"/>
      <c r="D8" s="16"/>
      <c r="E8" s="9"/>
      <c r="F8" s="40"/>
      <c r="G8" s="11"/>
      <c r="H8" s="29"/>
      <c r="I8" s="47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</row>
    <row r="9" spans="1:109" ht="16.5" customHeight="1" thickBot="1" x14ac:dyDescent="0.3">
      <c r="B9" s="9">
        <v>4</v>
      </c>
      <c r="C9" s="13"/>
      <c r="D9" s="14"/>
      <c r="E9" s="14"/>
      <c r="F9" s="32">
        <f>SUM(F6:F8)</f>
        <v>0</v>
      </c>
      <c r="G9" s="15"/>
      <c r="H9" s="29"/>
      <c r="I9" s="4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</row>
    <row r="10" spans="1:109" ht="16.5" thickTop="1" x14ac:dyDescent="0.25">
      <c r="B10" s="44">
        <v>5</v>
      </c>
      <c r="H10" s="23"/>
    </row>
    <row r="11" spans="1:109" ht="15.75" x14ac:dyDescent="0.25">
      <c r="B11" s="44">
        <v>6</v>
      </c>
    </row>
  </sheetData>
  <mergeCells count="1">
    <mergeCell ref="H2:I3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Header>&amp;CBELEGAUFSTELLUNG
DATUM: 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E14"/>
  <sheetViews>
    <sheetView tabSelected="1" workbookViewId="0">
      <selection activeCell="E18" sqref="E18"/>
    </sheetView>
  </sheetViews>
  <sheetFormatPr baseColWidth="10" defaultRowHeight="15" x14ac:dyDescent="0.25"/>
  <cols>
    <col min="1" max="1" width="2.42578125" customWidth="1"/>
    <col min="2" max="2" width="18" customWidth="1"/>
    <col min="3" max="3" width="50.28515625" customWidth="1"/>
    <col min="4" max="4" width="23.5703125" customWidth="1"/>
    <col min="5" max="5" width="48.28515625" bestFit="1" customWidth="1"/>
    <col min="6" max="6" width="36.140625" customWidth="1"/>
    <col min="7" max="7" width="35.7109375" customWidth="1"/>
  </cols>
  <sheetData>
    <row r="1" spans="1:109" ht="28.5" x14ac:dyDescent="0.45">
      <c r="B1" s="43" t="s">
        <v>16</v>
      </c>
      <c r="C1" s="43"/>
      <c r="D1" s="43"/>
      <c r="E1" s="43"/>
      <c r="F1" s="43"/>
      <c r="G1" s="43"/>
    </row>
    <row r="2" spans="1:109" ht="45" customHeight="1" thickBot="1" x14ac:dyDescent="0.3">
      <c r="B2" s="1" t="s">
        <v>7</v>
      </c>
      <c r="C2" s="17"/>
      <c r="D2" s="17"/>
      <c r="E2" s="2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</row>
    <row r="3" spans="1:109" ht="63.75" customHeight="1" x14ac:dyDescent="0.25">
      <c r="B3" s="36" t="s">
        <v>0</v>
      </c>
      <c r="C3" s="33" t="s">
        <v>20</v>
      </c>
      <c r="D3" s="6" t="s">
        <v>12</v>
      </c>
      <c r="E3" s="6" t="s">
        <v>21</v>
      </c>
      <c r="F3" s="7" t="s">
        <v>13</v>
      </c>
      <c r="G3" s="38" t="s">
        <v>14</v>
      </c>
      <c r="H3" s="41" t="s">
        <v>22</v>
      </c>
      <c r="I3" s="42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</row>
    <row r="4" spans="1:109" ht="15.75" customHeight="1" thickBot="1" x14ac:dyDescent="0.3">
      <c r="B4" s="19">
        <f>F12</f>
        <v>17500</v>
      </c>
      <c r="C4" s="31">
        <v>100000</v>
      </c>
      <c r="D4" s="18">
        <f>C4/100*40</f>
        <v>40000</v>
      </c>
      <c r="E4" s="18">
        <f>C4/100*40</f>
        <v>40000</v>
      </c>
      <c r="F4" s="18">
        <f>C4/100*20</f>
        <v>20000</v>
      </c>
      <c r="G4" s="30">
        <f>C4-B4</f>
        <v>82500</v>
      </c>
      <c r="H4" s="41"/>
      <c r="I4" s="4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</row>
    <row r="5" spans="1:109" ht="15.75" customHeight="1" thickBot="1" x14ac:dyDescent="0.3">
      <c r="B5" s="20"/>
      <c r="C5" s="21"/>
      <c r="D5" s="22"/>
      <c r="E5" s="22"/>
      <c r="F5" s="22"/>
      <c r="G5" s="2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</row>
    <row r="6" spans="1:109" ht="15.75" customHeight="1" thickBot="1" x14ac:dyDescent="0.3">
      <c r="B6" s="26" t="s">
        <v>15</v>
      </c>
      <c r="C6" s="27"/>
      <c r="D6" s="27"/>
      <c r="E6" s="27"/>
      <c r="F6" s="27"/>
      <c r="G6" s="2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</row>
    <row r="7" spans="1:109" ht="15.75" customHeight="1" x14ac:dyDescent="0.25">
      <c r="B7" s="24"/>
      <c r="C7" s="24"/>
      <c r="D7" s="24"/>
      <c r="E7" s="24"/>
      <c r="F7" s="24"/>
      <c r="G7" s="2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</row>
    <row r="8" spans="1:109" ht="31.5" customHeight="1" x14ac:dyDescent="0.25"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25" t="s">
        <v>11</v>
      </c>
      <c r="I8" s="3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</row>
    <row r="9" spans="1:109" s="12" customFormat="1" ht="15.75" customHeight="1" x14ac:dyDescent="0.25">
      <c r="A9"/>
      <c r="B9" s="9">
        <v>1</v>
      </c>
      <c r="C9" s="10" t="s">
        <v>8</v>
      </c>
      <c r="D9" s="16">
        <v>46145</v>
      </c>
      <c r="E9" s="9" t="s">
        <v>17</v>
      </c>
      <c r="F9" s="39">
        <v>10000</v>
      </c>
      <c r="G9" s="11"/>
      <c r="H9" s="25"/>
      <c r="I9" s="3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</row>
    <row r="10" spans="1:109" s="12" customFormat="1" ht="15.75" x14ac:dyDescent="0.25">
      <c r="A10"/>
      <c r="B10" s="9">
        <v>2</v>
      </c>
      <c r="C10" s="10" t="s">
        <v>9</v>
      </c>
      <c r="D10" s="16">
        <v>46147</v>
      </c>
      <c r="E10" s="9" t="s">
        <v>18</v>
      </c>
      <c r="F10" s="39">
        <v>7000</v>
      </c>
      <c r="G10" s="11"/>
      <c r="H10" s="25"/>
      <c r="I10" s="3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</row>
    <row r="11" spans="1:109" ht="15.75" x14ac:dyDescent="0.25">
      <c r="B11" s="9">
        <v>3</v>
      </c>
      <c r="C11" s="10" t="s">
        <v>10</v>
      </c>
      <c r="D11" s="16">
        <v>46274</v>
      </c>
      <c r="E11" s="9" t="s">
        <v>19</v>
      </c>
      <c r="F11" s="40">
        <v>500</v>
      </c>
      <c r="G11" s="11"/>
      <c r="H11" s="25"/>
      <c r="I11" s="3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</row>
    <row r="12" spans="1:109" ht="16.5" customHeight="1" thickBot="1" x14ac:dyDescent="0.3">
      <c r="B12" s="9">
        <v>4</v>
      </c>
      <c r="C12" s="13"/>
      <c r="D12" s="14"/>
      <c r="E12" s="14"/>
      <c r="F12" s="32">
        <f>SUM(F9:F11)</f>
        <v>17500</v>
      </c>
      <c r="G12" s="15"/>
      <c r="H12" s="25"/>
      <c r="I12" s="3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</row>
    <row r="13" spans="1:109" ht="16.5" thickTop="1" x14ac:dyDescent="0.25">
      <c r="B13" s="44">
        <v>5</v>
      </c>
      <c r="H13" s="23"/>
    </row>
    <row r="14" spans="1:109" ht="15.75" x14ac:dyDescent="0.25">
      <c r="B14" s="44">
        <v>6</v>
      </c>
    </row>
  </sheetData>
  <mergeCells count="4">
    <mergeCell ref="B6:G6"/>
    <mergeCell ref="H3:I4"/>
    <mergeCell ref="H8:I12"/>
    <mergeCell ref="B1:G1"/>
  </mergeCells>
  <pageMargins left="0.70866141732283472" right="0.70866141732283472" top="0.78740157480314965" bottom="0.78740157480314965" header="0.31496062992125984" footer="0.31496062992125984"/>
  <pageSetup paperSize="9" scale="58" orientation="landscape" r:id="rId1"/>
  <headerFooter>
    <oddHeader>&amp;CBELEGAUFSTELLUNG
DATUM: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unter € 100.000,- (2 Teilraten)</vt:lpstr>
      <vt:lpstr>über € 100.000,- (3 Teilraten)</vt:lpstr>
      <vt:lpstr>Beispiel-Belegaufstellung</vt:lpstr>
    </vt:vector>
  </TitlesOfParts>
  <Company>Stadtschulrat fuer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 Michael</dc:creator>
  <cp:lastModifiedBy>MADER Michael</cp:lastModifiedBy>
  <cp:lastPrinted>2026-09-02T09:05:33Z</cp:lastPrinted>
  <dcterms:created xsi:type="dcterms:W3CDTF">2025-10-16T12:24:08Z</dcterms:created>
  <dcterms:modified xsi:type="dcterms:W3CDTF">2026-09-02T14:13:01Z</dcterms:modified>
</cp:coreProperties>
</file>